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Shared\Z OFFICE FILES\Closeout Recons\"/>
    </mc:Choice>
  </mc:AlternateContent>
  <xr:revisionPtr revIDLastSave="0" documentId="13_ncr:1_{6D451B62-5B07-4B48-88DB-097F006593C8}" xr6:coauthVersionLast="47" xr6:coauthVersionMax="47" xr10:uidLastSave="{00000000-0000-0000-0000-000000000000}"/>
  <bookViews>
    <workbookView xWindow="38280" yWindow="-120" windowWidth="38640" windowHeight="21120" xr2:uid="{00000000-000D-0000-FFFF-FFFF00000000}"/>
  </bookViews>
  <sheets>
    <sheet name="New Closeout" sheetId="4" r:id="rId1"/>
    <sheet name="Lookup Data" sheetId="2" r:id="rId2"/>
    <sheet name="Sheet3" sheetId="3" state="hidden" r:id="rId3"/>
  </sheets>
  <definedNames>
    <definedName name="Accountants">'Lookup Data'!$A$14:$A$20</definedName>
    <definedName name="Base">'Lookup Data'!$A$9:$A$11</definedName>
    <definedName name="_xlnm.Print_Area" localSheetId="0">'New Closeout'!$A$1:$K$51</definedName>
    <definedName name="Types">'Lookup Data'!$A$1:$B$3</definedName>
    <definedName name="YesNo">'Lookup Data'!$A$24:$A$25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5" i="4" l="1"/>
  <c r="I10" i="4" l="1"/>
  <c r="I47" i="4"/>
  <c r="D47" i="4"/>
  <c r="K23" i="4"/>
  <c r="I23" i="4"/>
  <c r="F42" i="4" l="1"/>
  <c r="C42" i="4"/>
  <c r="F33" i="4"/>
  <c r="C33" i="4"/>
  <c r="F43" i="4" l="1"/>
  <c r="K25" i="4" s="1"/>
  <c r="K26" i="4" s="1"/>
  <c r="C43" i="4"/>
  <c r="I25" i="4" l="1"/>
  <c r="I26" i="4" s="1"/>
  <c r="K36" i="4" s="1"/>
  <c r="K29" i="4"/>
  <c r="K33" i="4" l="1"/>
</calcChain>
</file>

<file path=xl/sharedStrings.xml><?xml version="1.0" encoding="utf-8"?>
<sst xmlns="http://schemas.openxmlformats.org/spreadsheetml/2006/main" count="91" uniqueCount="78">
  <si>
    <t>Office of Grants and Contracts Accounting</t>
  </si>
  <si>
    <t>F&amp;A Rate:</t>
  </si>
  <si>
    <t>Total</t>
  </si>
  <si>
    <t>Principal Investigator</t>
  </si>
  <si>
    <t>Date</t>
  </si>
  <si>
    <t xml:space="preserve">Interim </t>
  </si>
  <si>
    <t>Final</t>
  </si>
  <si>
    <t>Transitional FFR - PMS</t>
  </si>
  <si>
    <t>F&amp;A Base:</t>
  </si>
  <si>
    <t>MTDC</t>
  </si>
  <si>
    <t>TDC</t>
  </si>
  <si>
    <t>No</t>
  </si>
  <si>
    <t>Yes</t>
  </si>
  <si>
    <t>Direct Costs</t>
  </si>
  <si>
    <t>Final Expenditure Reconciliation and Certification</t>
  </si>
  <si>
    <t>By signing this report, I certify to the best of my knowledge and belief that the final expenditures are true, complete, accurate, and the expenditures, disbursements and cash receipts are for the purposes and objectives set forth in the terms and conditions of the award and incurred during the award period of performance.  I am aware that any false, fictitious, or fraudulent information, or the omission of any material fact, may subject me to criminal, civil or administrative penalities for fraud, false statements, false claims or otherwise, if appropriate under the terms of the award. (U.S. Code Title 18, Section 1001 and Title 31, Sections 3729-3730 and 3801-3812).</t>
  </si>
  <si>
    <t>NO IDC</t>
  </si>
  <si>
    <t>TO:</t>
  </si>
  <si>
    <t>FROM:</t>
  </si>
  <si>
    <t>RESPOND BY:</t>
  </si>
  <si>
    <t>FINAL DUE:</t>
  </si>
  <si>
    <t>PI:</t>
  </si>
  <si>
    <t>Agency:</t>
  </si>
  <si>
    <t>Fund #:</t>
  </si>
  <si>
    <t>Org #:</t>
  </si>
  <si>
    <t>Grant #:</t>
  </si>
  <si>
    <t>Award Period</t>
  </si>
  <si>
    <t>From:</t>
  </si>
  <si>
    <t>To:</t>
  </si>
  <si>
    <t>PROJECT INFORMATION</t>
  </si>
  <si>
    <t>REPORTING REQUIREMENTS</t>
  </si>
  <si>
    <t>Report Type:</t>
  </si>
  <si>
    <t>Federal</t>
  </si>
  <si>
    <t>Non-Federal</t>
  </si>
  <si>
    <t>Grant</t>
  </si>
  <si>
    <t>Contract</t>
  </si>
  <si>
    <t>Cooperative</t>
  </si>
  <si>
    <t>Patent/Inventions Report Required</t>
  </si>
  <si>
    <t>PI Final Report Required</t>
  </si>
  <si>
    <t>BUDGET</t>
  </si>
  <si>
    <t>SPONSOR</t>
  </si>
  <si>
    <t>F&amp;A</t>
  </si>
  <si>
    <t>Actual Costs</t>
  </si>
  <si>
    <t>Sponsor Spec</t>
  </si>
  <si>
    <t>TOTAL EXPENSES CALCULATION</t>
  </si>
  <si>
    <t>Total Direct Costs</t>
  </si>
  <si>
    <t>USA</t>
  </si>
  <si>
    <t>Total F&amp;A</t>
  </si>
  <si>
    <t>Subtotal</t>
  </si>
  <si>
    <t>TOTAL COSTS</t>
  </si>
  <si>
    <t>F&amp;A Adjustment</t>
  </si>
  <si>
    <t>TOTAL ADJUSTMENTS</t>
  </si>
  <si>
    <t>Return completed signed to OGCA Accountant Named Above by the Respond By Date</t>
  </si>
  <si>
    <t>Department Grant Administrator</t>
  </si>
  <si>
    <t>REQ MATCH</t>
  </si>
  <si>
    <t>CUMULATIVE COSTS AND AMOUNTS DUE</t>
  </si>
  <si>
    <t>Sponsor Funds Received</t>
  </si>
  <si>
    <t>Sponsor Funds Spent</t>
  </si>
  <si>
    <t>* Compare Total Costs to your Departmental Records:  communicate any discrepancies to:</t>
  </si>
  <si>
    <t>* Provide supporting documentation for any charges no yet posted (i.e. PA, Invoice, JVU, etc)</t>
  </si>
  <si>
    <t>* Sign and date below and return to</t>
  </si>
  <si>
    <t>no later than</t>
  </si>
  <si>
    <t>Cost Share:</t>
  </si>
  <si>
    <t>Salary Cap:</t>
  </si>
  <si>
    <t>Dept Admin:</t>
  </si>
  <si>
    <t>HRSA</t>
  </si>
  <si>
    <t>ADJUSTMENTS ADD/SUBTRACT - Supporting Docs Required</t>
  </si>
  <si>
    <t>Property/Equipment Tagged/ Report Required</t>
  </si>
  <si>
    <t xml:space="preserve">Balance </t>
  </si>
  <si>
    <t>NA</t>
  </si>
  <si>
    <t>Are you requesting Caryover?</t>
  </si>
  <si>
    <t>NCE/Continuation Requested Thru SPA?</t>
  </si>
  <si>
    <t>* If an NCE/Continuation is pending, the College/Department assumes allfinancial responsibility for expenditures incurred after the budget end date above.</t>
  </si>
  <si>
    <t>Due from Sponsor (Final Invoice)</t>
  </si>
  <si>
    <t>Overrun Covered by Dept</t>
  </si>
  <si>
    <t>Please charge Overrun to FOAPAL:</t>
  </si>
  <si>
    <t>Dean Signature                          Date</t>
  </si>
  <si>
    <t>Dean signature required authorizing use of FOAPAL for Overruns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</si>
</sst>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Rounded MT Bold"/>
      <family val="2"/>
    </font>
    <font>
      <i/>
      <sz val="10"/>
      <color theme="1"/>
      <name val="Calibri"/>
      <family val="2"/>
      <scheme val="minor"/>
    </font>
    <font>
      <i/>
      <sz val="8"/>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24">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7">
    <xf numFmtId="0" fontId="0" fillId="0" borderId="0" xfId="0"/>
    <xf numFmtId="0" fontId="0" fillId="0" borderId="0" xfId="0" applyBorder="1"/>
    <xf numFmtId="0" fontId="0" fillId="0" borderId="2" xfId="0" applyBorder="1"/>
    <xf numFmtId="0" fontId="0" fillId="0" borderId="0" xfId="0" applyFill="1" applyBorder="1"/>
    <xf numFmtId="0" fontId="0" fillId="0" borderId="4" xfId="0" applyBorder="1"/>
    <xf numFmtId="44" fontId="0" fillId="0" borderId="0" xfId="2" applyFont="1" applyBorder="1"/>
    <xf numFmtId="0" fontId="2" fillId="0" borderId="0" xfId="0" applyFont="1"/>
    <xf numFmtId="0" fontId="2" fillId="0" borderId="5" xfId="0" applyFont="1" applyBorder="1"/>
    <xf numFmtId="0" fontId="2" fillId="0" borderId="7" xfId="0" applyFont="1" applyBorder="1"/>
    <xf numFmtId="0" fontId="2" fillId="0" borderId="2" xfId="0" applyFont="1" applyBorder="1"/>
    <xf numFmtId="0" fontId="2" fillId="0" borderId="9" xfId="0" applyFont="1" applyBorder="1" applyAlignment="1">
      <alignment horizontal="left"/>
    </xf>
    <xf numFmtId="0" fontId="0" fillId="0" borderId="10" xfId="0" applyBorder="1"/>
    <xf numFmtId="0" fontId="0" fillId="0" borderId="8" xfId="0" applyBorder="1"/>
    <xf numFmtId="0" fontId="0" fillId="0" borderId="12" xfId="0" applyBorder="1"/>
    <xf numFmtId="0" fontId="0" fillId="0" borderId="13" xfId="0" applyBorder="1"/>
    <xf numFmtId="0" fontId="0" fillId="0" borderId="0" xfId="0" applyBorder="1"/>
    <xf numFmtId="14" fontId="0" fillId="0" borderId="4" xfId="0" applyNumberFormat="1" applyBorder="1"/>
    <xf numFmtId="0" fontId="2" fillId="3" borderId="5" xfId="0" applyFont="1" applyFill="1" applyBorder="1"/>
    <xf numFmtId="0" fontId="0" fillId="3" borderId="1" xfId="0" applyFill="1" applyBorder="1"/>
    <xf numFmtId="0" fontId="2" fillId="3" borderId="1" xfId="0" applyFont="1" applyFill="1" applyBorder="1"/>
    <xf numFmtId="0" fontId="2" fillId="3" borderId="7" xfId="0" applyFont="1" applyFill="1" applyBorder="1"/>
    <xf numFmtId="0" fontId="0" fillId="3" borderId="2" xfId="0" applyFill="1" applyBorder="1"/>
    <xf numFmtId="0" fontId="2" fillId="3" borderId="2" xfId="0" applyFont="1" applyFill="1" applyBorder="1"/>
    <xf numFmtId="0" fontId="0" fillId="0" borderId="14" xfId="0" applyBorder="1"/>
    <xf numFmtId="0" fontId="2" fillId="0" borderId="10" xfId="0" applyFont="1" applyBorder="1"/>
    <xf numFmtId="44" fontId="0" fillId="0" borderId="0" xfId="2" applyFont="1" applyBorder="1"/>
    <xf numFmtId="44" fontId="0" fillId="0" borderId="10" xfId="2" applyFont="1" applyBorder="1"/>
    <xf numFmtId="44" fontId="0" fillId="0" borderId="8" xfId="2" applyFont="1" applyBorder="1"/>
    <xf numFmtId="44" fontId="2" fillId="0" borderId="0" xfId="2" applyFont="1" applyBorder="1"/>
    <xf numFmtId="44" fontId="2" fillId="0" borderId="10" xfId="2" applyFont="1" applyBorder="1"/>
    <xf numFmtId="44" fontId="2" fillId="0" borderId="11" xfId="2" applyFont="1" applyBorder="1"/>
    <xf numFmtId="44" fontId="2" fillId="0" borderId="15" xfId="2" applyFont="1" applyBorder="1"/>
    <xf numFmtId="0" fontId="2" fillId="0" borderId="10" xfId="0" applyFont="1" applyBorder="1" applyAlignment="1">
      <alignment horizontal="center"/>
    </xf>
    <xf numFmtId="0" fontId="2" fillId="0" borderId="0" xfId="0" applyFont="1" applyBorder="1"/>
    <xf numFmtId="0" fontId="4" fillId="0" borderId="0" xfId="0" applyFont="1"/>
    <xf numFmtId="44" fontId="0" fillId="0" borderId="2" xfId="2" applyFont="1" applyBorder="1"/>
    <xf numFmtId="0" fontId="6" fillId="0" borderId="0" xfId="0" applyFont="1" applyBorder="1"/>
    <xf numFmtId="0" fontId="6" fillId="0" borderId="0" xfId="0" applyFont="1"/>
    <xf numFmtId="14" fontId="6" fillId="0" borderId="0" xfId="0" applyNumberFormat="1" applyFont="1"/>
    <xf numFmtId="49" fontId="6" fillId="0" borderId="0" xfId="2" applyNumberFormat="1" applyFont="1" applyBorder="1"/>
    <xf numFmtId="0" fontId="2" fillId="0" borderId="0"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0" fillId="0" borderId="4" xfId="0" applyBorder="1"/>
    <xf numFmtId="0" fontId="0" fillId="0" borderId="11" xfId="0" applyBorder="1"/>
    <xf numFmtId="44" fontId="0" fillId="0" borderId="0" xfId="2" applyFont="1" applyBorder="1"/>
    <xf numFmtId="0" fontId="2" fillId="0" borderId="9" xfId="0" applyFont="1" applyBorder="1"/>
    <xf numFmtId="0" fontId="2" fillId="0" borderId="0" xfId="0" applyFont="1" applyBorder="1"/>
    <xf numFmtId="0" fontId="0" fillId="0" borderId="9" xfId="0" applyBorder="1"/>
    <xf numFmtId="0" fontId="0" fillId="0" borderId="0" xfId="0" applyBorder="1"/>
    <xf numFmtId="14" fontId="0" fillId="0" borderId="4" xfId="0" applyNumberFormat="1" applyFont="1" applyBorder="1"/>
    <xf numFmtId="44" fontId="0" fillId="0" borderId="18" xfId="2" applyFont="1" applyBorder="1"/>
    <xf numFmtId="44" fontId="0" fillId="0" borderId="11" xfId="2" applyFont="1" applyBorder="1"/>
    <xf numFmtId="0" fontId="2" fillId="0" borderId="10" xfId="0" applyFont="1" applyBorder="1"/>
    <xf numFmtId="9" fontId="0" fillId="0" borderId="4" xfId="1" applyFont="1" applyBorder="1"/>
    <xf numFmtId="0" fontId="2" fillId="0" borderId="9" xfId="0" applyFont="1" applyFill="1" applyBorder="1"/>
    <xf numFmtId="44" fontId="0" fillId="0" borderId="10" xfId="0" applyNumberFormat="1" applyBorder="1"/>
    <xf numFmtId="44" fontId="0" fillId="3" borderId="10" xfId="2" applyFont="1" applyFill="1" applyBorder="1"/>
    <xf numFmtId="0" fontId="0" fillId="0" borderId="7" xfId="0" applyBorder="1"/>
    <xf numFmtId="44" fontId="1" fillId="0" borderId="0" xfId="2" applyFont="1" applyBorder="1"/>
    <xf numFmtId="44" fontId="1" fillId="0" borderId="4" xfId="2" applyFont="1" applyBorder="1"/>
    <xf numFmtId="44" fontId="1" fillId="0" borderId="16" xfId="2" applyFont="1" applyBorder="1"/>
    <xf numFmtId="44" fontId="0" fillId="2" borderId="2" xfId="0" applyNumberFormat="1" applyFill="1" applyBorder="1"/>
    <xf numFmtId="0" fontId="0" fillId="2" borderId="2" xfId="0" applyFill="1" applyBorder="1"/>
    <xf numFmtId="0" fontId="2" fillId="2" borderId="7" xfId="0" applyFont="1" applyFill="1" applyBorder="1"/>
    <xf numFmtId="44" fontId="0" fillId="2" borderId="8" xfId="0" applyNumberFormat="1" applyFill="1" applyBorder="1"/>
    <xf numFmtId="0" fontId="7" fillId="0" borderId="0" xfId="0" applyFont="1" applyFill="1" applyBorder="1"/>
    <xf numFmtId="44" fontId="0" fillId="0" borderId="20" xfId="2" applyFont="1" applyBorder="1"/>
    <xf numFmtId="0" fontId="7" fillId="0" borderId="0" xfId="0" applyFont="1" applyBorder="1"/>
    <xf numFmtId="0" fontId="7" fillId="0" borderId="0" xfId="0" applyFont="1"/>
    <xf numFmtId="14" fontId="7" fillId="0" borderId="0" xfId="0" applyNumberFormat="1" applyFont="1"/>
    <xf numFmtId="0" fontId="0" fillId="0" borderId="9" xfId="0" applyBorder="1"/>
    <xf numFmtId="0" fontId="0" fillId="0" borderId="0" xfId="0" applyBorder="1"/>
    <xf numFmtId="0" fontId="2" fillId="0" borderId="9" xfId="0" applyFont="1" applyBorder="1"/>
    <xf numFmtId="44" fontId="0" fillId="0" borderId="10" xfId="2" applyFont="1" applyFill="1" applyBorder="1"/>
    <xf numFmtId="44" fontId="0" fillId="4" borderId="10" xfId="2" applyFont="1" applyFill="1" applyBorder="1"/>
    <xf numFmtId="0" fontId="0" fillId="4" borderId="14" xfId="0" applyFill="1" applyBorder="1"/>
    <xf numFmtId="0" fontId="0" fillId="4" borderId="4" xfId="0" applyFill="1" applyBorder="1"/>
    <xf numFmtId="0" fontId="0" fillId="4" borderId="11" xfId="0" applyFill="1" applyBorder="1"/>
    <xf numFmtId="0" fontId="0" fillId="0" borderId="14" xfId="0" applyFill="1" applyBorder="1"/>
    <xf numFmtId="0" fontId="0" fillId="0" borderId="4" xfId="0" applyFill="1" applyBorder="1"/>
    <xf numFmtId="0" fontId="0" fillId="0" borderId="11" xfId="0" applyFill="1" applyBorder="1"/>
    <xf numFmtId="0" fontId="0" fillId="0" borderId="21" xfId="0"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2" fillId="0" borderId="5" xfId="0" applyFont="1" applyFill="1" applyBorder="1" applyAlignment="1">
      <alignment horizontal="center"/>
    </xf>
    <xf numFmtId="0" fontId="2" fillId="0" borderId="1" xfId="0" applyFont="1" applyFill="1" applyBorder="1" applyAlignment="1">
      <alignment horizontal="center"/>
    </xf>
    <xf numFmtId="0" fontId="2" fillId="0" borderId="6" xfId="0" applyFont="1" applyFill="1" applyBorder="1" applyAlignment="1">
      <alignment horizontal="center"/>
    </xf>
    <xf numFmtId="0" fontId="8" fillId="0" borderId="0" xfId="0" applyFont="1" applyBorder="1" applyAlignment="1">
      <alignment wrapText="1"/>
    </xf>
    <xf numFmtId="0" fontId="8" fillId="0" borderId="10" xfId="0" applyFont="1" applyBorder="1" applyAlignment="1">
      <alignment wrapText="1"/>
    </xf>
    <xf numFmtId="14" fontId="0" fillId="3" borderId="1" xfId="0" applyNumberFormat="1" applyFill="1" applyBorder="1"/>
    <xf numFmtId="14" fontId="0" fillId="3" borderId="6" xfId="0" applyNumberFormat="1" applyFill="1" applyBorder="1"/>
    <xf numFmtId="14" fontId="0" fillId="3" borderId="2" xfId="0" applyNumberFormat="1" applyFill="1" applyBorder="1"/>
    <xf numFmtId="14" fontId="0" fillId="3" borderId="8" xfId="0" applyNumberFormat="1" applyFill="1" applyBorder="1"/>
    <xf numFmtId="0" fontId="0" fillId="0" borderId="4" xfId="0" applyFont="1" applyBorder="1" applyAlignment="1">
      <alignment horizontal="left"/>
    </xf>
    <xf numFmtId="0" fontId="3" fillId="0" borderId="0" xfId="0" applyFont="1" applyBorder="1" applyAlignment="1">
      <alignment horizontal="center"/>
    </xf>
    <xf numFmtId="0" fontId="0" fillId="3" borderId="1" xfId="0" applyFill="1" applyBorder="1"/>
    <xf numFmtId="0" fontId="0" fillId="3" borderId="2" xfId="0" applyFill="1" applyBorder="1"/>
    <xf numFmtId="0" fontId="4" fillId="0" borderId="1"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0" fillId="0" borderId="4" xfId="0" applyBorder="1"/>
    <xf numFmtId="0" fontId="0" fillId="0" borderId="11" xfId="0" applyBorder="1"/>
    <xf numFmtId="0" fontId="2" fillId="0" borderId="0" xfId="0" applyFont="1" applyFill="1" applyBorder="1" applyAlignment="1">
      <alignment horizontal="center"/>
    </xf>
    <xf numFmtId="0" fontId="0" fillId="0" borderId="19" xfId="0" applyBorder="1"/>
    <xf numFmtId="0" fontId="0" fillId="0" borderId="3" xfId="0" applyBorder="1"/>
    <xf numFmtId="0" fontId="0" fillId="0" borderId="9" xfId="0" applyBorder="1"/>
    <xf numFmtId="0" fontId="0" fillId="0" borderId="0" xfId="0" applyBorder="1"/>
    <xf numFmtId="44" fontId="0" fillId="0" borderId="3" xfId="2" applyFont="1" applyBorder="1"/>
    <xf numFmtId="44" fontId="0" fillId="0" borderId="0" xfId="2" applyFont="1" applyBorder="1"/>
    <xf numFmtId="0" fontId="2" fillId="0" borderId="0" xfId="0" applyFont="1"/>
    <xf numFmtId="44" fontId="0" fillId="0" borderId="4" xfId="2" applyFont="1" applyBorder="1"/>
    <xf numFmtId="44" fontId="0" fillId="0" borderId="17" xfId="2" applyFont="1" applyBorder="1"/>
    <xf numFmtId="49" fontId="7" fillId="0" borderId="0" xfId="2" applyNumberFormat="1" applyFont="1" applyBorder="1"/>
    <xf numFmtId="0" fontId="5" fillId="0" borderId="9" xfId="0" applyFont="1" applyFill="1" applyBorder="1" applyAlignment="1">
      <alignment horizontal="center"/>
    </xf>
    <xf numFmtId="0" fontId="5" fillId="0" borderId="0" xfId="0" applyFont="1" applyFill="1" applyBorder="1" applyAlignment="1">
      <alignment horizontal="center"/>
    </xf>
    <xf numFmtId="0" fontId="5" fillId="0" borderId="10" xfId="0" applyFont="1" applyFill="1" applyBorder="1" applyAlignment="1">
      <alignment horizontal="center"/>
    </xf>
    <xf numFmtId="0" fontId="2" fillId="0" borderId="9" xfId="0" applyFont="1" applyBorder="1"/>
    <xf numFmtId="0" fontId="2" fillId="0" borderId="0" xfId="0" applyFont="1" applyBorder="1"/>
    <xf numFmtId="0" fontId="2" fillId="0" borderId="10" xfId="0" applyFont="1" applyBorder="1"/>
    <xf numFmtId="0" fontId="5" fillId="0" borderId="0" xfId="0" applyFont="1" applyAlignment="1">
      <alignment horizontal="left" wrapText="1"/>
    </xf>
    <xf numFmtId="0" fontId="2" fillId="0" borderId="0" xfId="0" applyFont="1" applyBorder="1" applyAlignment="1">
      <alignment horizontal="center"/>
    </xf>
    <xf numFmtId="0" fontId="2" fillId="0" borderId="14" xfId="0" applyFont="1" applyBorder="1"/>
    <xf numFmtId="0" fontId="2" fillId="0" borderId="4" xfId="0" applyFont="1" applyBorder="1"/>
    <xf numFmtId="0" fontId="2" fillId="0" borderId="12" xfId="0" applyFont="1" applyBorder="1"/>
    <xf numFmtId="0" fontId="2" fillId="0" borderId="13" xfId="0" applyFont="1" applyBorder="1"/>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5</xdr:row>
      <xdr:rowOff>19050</xdr:rowOff>
    </xdr:from>
    <xdr:to>
      <xdr:col>1</xdr:col>
      <xdr:colOff>171450</xdr:colOff>
      <xdr:row>7</xdr:row>
      <xdr:rowOff>24408</xdr:rowOff>
    </xdr:to>
    <xdr:pic>
      <xdr:nvPicPr>
        <xdr:cNvPr id="2" name="Picture 1">
          <a:extLst>
            <a:ext uri="{FF2B5EF4-FFF2-40B4-BE49-F238E27FC236}">
              <a16:creationId xmlns:a16="http://schemas.microsoft.com/office/drawing/2014/main" id="{AD2AA6C3-348D-43D8-A42D-5FA6BAA15C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990600"/>
          <a:ext cx="514350" cy="3863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1AC8C-B767-4BBC-9198-55EAE6839E52}">
  <sheetPr>
    <pageSetUpPr fitToPage="1"/>
  </sheetPr>
  <dimension ref="A1:K51"/>
  <sheetViews>
    <sheetView tabSelected="1" topLeftCell="A17" zoomScale="172" zoomScaleNormal="172" workbookViewId="0">
      <selection activeCell="I21" sqref="I21"/>
    </sheetView>
  </sheetViews>
  <sheetFormatPr defaultRowHeight="15" x14ac:dyDescent="0.25"/>
  <cols>
    <col min="1" max="1" width="10.140625" customWidth="1"/>
    <col min="2" max="2" width="12.5703125" customWidth="1"/>
    <col min="3" max="3" width="8.5703125" customWidth="1"/>
    <col min="4" max="4" width="10" customWidth="1"/>
    <col min="5" max="5" width="0.5703125" customWidth="1"/>
    <col min="6" max="6" width="12.5703125" customWidth="1"/>
    <col min="7" max="7" width="1.7109375" customWidth="1"/>
    <col min="8" max="8" width="14" customWidth="1"/>
    <col min="9" max="9" width="15.7109375" customWidth="1"/>
    <col min="10" max="10" width="0.7109375" customWidth="1"/>
    <col min="11" max="11" width="15.7109375" customWidth="1"/>
  </cols>
  <sheetData>
    <row r="1" spans="1:11" ht="15.75" thickBot="1" x14ac:dyDescent="0.3"/>
    <row r="2" spans="1:11" x14ac:dyDescent="0.25">
      <c r="A2" s="17" t="s">
        <v>17</v>
      </c>
      <c r="B2" s="96"/>
      <c r="C2" s="96"/>
      <c r="D2" s="96"/>
      <c r="E2" s="96"/>
      <c r="F2" s="96"/>
      <c r="G2" s="18"/>
      <c r="H2" s="19" t="s">
        <v>19</v>
      </c>
      <c r="I2" s="90"/>
      <c r="J2" s="90"/>
      <c r="K2" s="91"/>
    </row>
    <row r="3" spans="1:11" ht="15.75" thickBot="1" x14ac:dyDescent="0.3">
      <c r="A3" s="20" t="s">
        <v>18</v>
      </c>
      <c r="B3" s="97"/>
      <c r="C3" s="97"/>
      <c r="D3" s="97"/>
      <c r="E3" s="97"/>
      <c r="F3" s="97"/>
      <c r="G3" s="21"/>
      <c r="H3" s="22" t="s">
        <v>20</v>
      </c>
      <c r="I3" s="92"/>
      <c r="J3" s="92"/>
      <c r="K3" s="93"/>
    </row>
    <row r="4" spans="1:11" x14ac:dyDescent="0.25">
      <c r="A4" s="98" t="s">
        <v>52</v>
      </c>
      <c r="B4" s="98"/>
      <c r="C4" s="98"/>
      <c r="D4" s="98"/>
      <c r="E4" s="98"/>
      <c r="F4" s="98"/>
      <c r="G4" s="98"/>
      <c r="H4" s="98"/>
      <c r="I4" s="98"/>
      <c r="J4" s="98"/>
      <c r="K4" s="98"/>
    </row>
    <row r="5" spans="1:11" ht="5.25" customHeight="1" x14ac:dyDescent="0.25">
      <c r="A5" s="34"/>
    </row>
    <row r="6" spans="1:11" x14ac:dyDescent="0.25">
      <c r="A6" s="95" t="s">
        <v>0</v>
      </c>
      <c r="B6" s="95"/>
      <c r="C6" s="95"/>
      <c r="D6" s="95"/>
      <c r="E6" s="95"/>
      <c r="F6" s="95"/>
      <c r="G6" s="95"/>
      <c r="H6" s="95"/>
      <c r="I6" s="95"/>
      <c r="J6" s="95"/>
      <c r="K6" s="95"/>
    </row>
    <row r="7" spans="1:11" x14ac:dyDescent="0.25">
      <c r="A7" s="95" t="s">
        <v>14</v>
      </c>
      <c r="B7" s="95"/>
      <c r="C7" s="95"/>
      <c r="D7" s="95"/>
      <c r="E7" s="95"/>
      <c r="F7" s="95"/>
      <c r="G7" s="95"/>
      <c r="H7" s="95"/>
      <c r="I7" s="95"/>
      <c r="J7" s="95"/>
      <c r="K7" s="95"/>
    </row>
    <row r="8" spans="1:11" ht="6.75" customHeight="1" thickBot="1" x14ac:dyDescent="0.3"/>
    <row r="9" spans="1:11" x14ac:dyDescent="0.25">
      <c r="A9" s="99" t="s">
        <v>29</v>
      </c>
      <c r="B9" s="100"/>
      <c r="C9" s="100"/>
      <c r="D9" s="100"/>
      <c r="E9" s="100"/>
      <c r="F9" s="100"/>
      <c r="G9" s="100"/>
      <c r="H9" s="100"/>
      <c r="I9" s="100"/>
      <c r="J9" s="100"/>
      <c r="K9" s="101"/>
    </row>
    <row r="10" spans="1:11" x14ac:dyDescent="0.25">
      <c r="A10" s="10" t="s">
        <v>21</v>
      </c>
      <c r="B10" s="94"/>
      <c r="C10" s="94"/>
      <c r="D10" s="94"/>
      <c r="E10" s="94"/>
      <c r="F10" s="94"/>
      <c r="G10" s="49"/>
      <c r="H10" s="47" t="s">
        <v>64</v>
      </c>
      <c r="I10" s="102">
        <f>B2</f>
        <v>0</v>
      </c>
      <c r="J10" s="102"/>
      <c r="K10" s="103"/>
    </row>
    <row r="11" spans="1:11" x14ac:dyDescent="0.25">
      <c r="A11" s="46" t="s">
        <v>23</v>
      </c>
      <c r="B11" s="13"/>
      <c r="C11" s="49"/>
      <c r="D11" s="47" t="s">
        <v>25</v>
      </c>
      <c r="E11" s="47"/>
      <c r="F11" s="13"/>
      <c r="G11" s="49"/>
      <c r="H11" s="47" t="s">
        <v>62</v>
      </c>
      <c r="I11" s="43" t="s">
        <v>11</v>
      </c>
      <c r="J11" s="49"/>
      <c r="K11" s="44"/>
    </row>
    <row r="12" spans="1:11" x14ac:dyDescent="0.25">
      <c r="A12" s="46" t="s">
        <v>24</v>
      </c>
      <c r="B12" s="13"/>
      <c r="C12" s="49"/>
      <c r="D12" s="47"/>
      <c r="E12" s="49"/>
      <c r="F12" s="49"/>
      <c r="G12" s="49"/>
      <c r="H12" s="47" t="s">
        <v>63</v>
      </c>
      <c r="I12" s="43" t="s">
        <v>69</v>
      </c>
      <c r="J12" s="49"/>
      <c r="K12" s="14"/>
    </row>
    <row r="13" spans="1:11" x14ac:dyDescent="0.25">
      <c r="A13" s="46" t="s">
        <v>22</v>
      </c>
      <c r="B13" s="102" t="s">
        <v>65</v>
      </c>
      <c r="C13" s="102"/>
      <c r="D13" s="102"/>
      <c r="E13" s="102"/>
      <c r="F13" s="102"/>
      <c r="G13" s="49"/>
      <c r="H13" s="49"/>
      <c r="I13" s="49"/>
      <c r="J13" s="49"/>
      <c r="K13" s="11"/>
    </row>
    <row r="14" spans="1:11" x14ac:dyDescent="0.25">
      <c r="A14" s="46" t="s">
        <v>26</v>
      </c>
      <c r="B14" s="49"/>
      <c r="C14" s="49"/>
      <c r="D14" s="49"/>
      <c r="E14" s="49"/>
      <c r="F14" s="49"/>
      <c r="G14" s="49"/>
      <c r="H14" s="66" t="s">
        <v>70</v>
      </c>
      <c r="I14" s="49"/>
      <c r="J14" s="49"/>
      <c r="K14" s="44" t="s">
        <v>69</v>
      </c>
    </row>
    <row r="15" spans="1:11" x14ac:dyDescent="0.25">
      <c r="A15" s="46" t="s">
        <v>27</v>
      </c>
      <c r="B15" s="16"/>
      <c r="C15" s="49"/>
      <c r="D15" s="47" t="s">
        <v>28</v>
      </c>
      <c r="E15" s="47"/>
      <c r="F15" s="50"/>
      <c r="G15" s="49"/>
      <c r="H15" s="66" t="s">
        <v>71</v>
      </c>
      <c r="I15" s="49"/>
      <c r="J15" s="49"/>
      <c r="K15" s="44" t="s">
        <v>69</v>
      </c>
    </row>
    <row r="16" spans="1:11" x14ac:dyDescent="0.25">
      <c r="A16" s="46"/>
      <c r="B16" s="49"/>
      <c r="C16" s="49"/>
      <c r="D16" s="49"/>
      <c r="E16" s="49"/>
      <c r="F16" s="49"/>
      <c r="G16" s="49"/>
      <c r="H16" s="88" t="s">
        <v>72</v>
      </c>
      <c r="I16" s="88"/>
      <c r="J16" s="88"/>
      <c r="K16" s="89"/>
    </row>
    <row r="17" spans="1:11" ht="18.75" customHeight="1" x14ac:dyDescent="0.25">
      <c r="A17" s="46" t="s">
        <v>1</v>
      </c>
      <c r="B17" s="54"/>
      <c r="C17" s="49"/>
      <c r="D17" s="47" t="s">
        <v>8</v>
      </c>
      <c r="E17" s="47"/>
      <c r="F17" s="43" t="s">
        <v>9</v>
      </c>
      <c r="G17" s="49"/>
      <c r="H17" s="88"/>
      <c r="I17" s="88"/>
      <c r="J17" s="88"/>
      <c r="K17" s="89"/>
    </row>
    <row r="18" spans="1:11" ht="3.75" customHeight="1" thickBot="1" x14ac:dyDescent="0.3">
      <c r="A18" s="8"/>
      <c r="B18" s="2"/>
      <c r="C18" s="2"/>
      <c r="D18" s="9"/>
      <c r="E18" s="9"/>
      <c r="F18" s="2"/>
      <c r="G18" s="2"/>
      <c r="H18" s="2"/>
      <c r="I18" s="2"/>
      <c r="J18" s="2"/>
      <c r="K18" s="12"/>
    </row>
    <row r="19" spans="1:11" ht="15.75" thickBot="1" x14ac:dyDescent="0.3">
      <c r="A19" s="6"/>
    </row>
    <row r="20" spans="1:11" x14ac:dyDescent="0.25">
      <c r="A20" s="99" t="s">
        <v>30</v>
      </c>
      <c r="B20" s="100"/>
      <c r="C20" s="100"/>
      <c r="D20" s="100"/>
      <c r="E20" s="100"/>
      <c r="F20" s="101"/>
      <c r="H20" s="7" t="s">
        <v>39</v>
      </c>
      <c r="I20" s="41" t="s">
        <v>40</v>
      </c>
      <c r="J20" s="41"/>
      <c r="K20" s="42" t="s">
        <v>54</v>
      </c>
    </row>
    <row r="21" spans="1:11" x14ac:dyDescent="0.25">
      <c r="A21" s="46" t="s">
        <v>31</v>
      </c>
      <c r="B21" s="49"/>
      <c r="C21" s="102" t="s">
        <v>6</v>
      </c>
      <c r="D21" s="102"/>
      <c r="E21" s="102"/>
      <c r="F21" s="103"/>
      <c r="H21" s="46" t="s">
        <v>13</v>
      </c>
      <c r="I21" s="59"/>
      <c r="J21" s="28"/>
      <c r="K21" s="29"/>
    </row>
    <row r="22" spans="1:11" x14ac:dyDescent="0.25">
      <c r="A22" s="123" t="s">
        <v>32</v>
      </c>
      <c r="B22" s="124"/>
      <c r="C22" s="49"/>
      <c r="D22" s="125" t="s">
        <v>34</v>
      </c>
      <c r="E22" s="125"/>
      <c r="F22" s="126"/>
      <c r="H22" s="46" t="s">
        <v>41</v>
      </c>
      <c r="I22" s="60"/>
      <c r="J22" s="28"/>
      <c r="K22" s="30"/>
    </row>
    <row r="23" spans="1:11" ht="15.75" thickBot="1" x14ac:dyDescent="0.3">
      <c r="A23" s="48"/>
      <c r="B23" s="47"/>
      <c r="C23" s="49"/>
      <c r="D23" s="49"/>
      <c r="E23" s="49"/>
      <c r="F23" s="53"/>
      <c r="H23" s="46" t="s">
        <v>2</v>
      </c>
      <c r="I23" s="61">
        <f>SUM(I21:I22)</f>
        <v>0</v>
      </c>
      <c r="J23" s="28"/>
      <c r="K23" s="31">
        <f>SUM(K21:K22)</f>
        <v>0</v>
      </c>
    </row>
    <row r="24" spans="1:11" ht="15.75" thickTop="1" x14ac:dyDescent="0.25">
      <c r="A24" s="23" t="s">
        <v>69</v>
      </c>
      <c r="B24" s="47" t="s">
        <v>67</v>
      </c>
      <c r="C24" s="49"/>
      <c r="D24" s="49"/>
      <c r="E24" s="49"/>
      <c r="F24" s="11"/>
      <c r="H24" s="46"/>
      <c r="I24" s="59"/>
      <c r="J24" s="28"/>
      <c r="K24" s="29"/>
    </row>
    <row r="25" spans="1:11" x14ac:dyDescent="0.25">
      <c r="A25" s="23" t="s">
        <v>69</v>
      </c>
      <c r="B25" s="47" t="s">
        <v>37</v>
      </c>
      <c r="C25" s="49"/>
      <c r="D25" s="49"/>
      <c r="E25" s="49"/>
      <c r="F25" s="11"/>
      <c r="H25" s="46" t="s">
        <v>42</v>
      </c>
      <c r="I25" s="60">
        <f>C43</f>
        <v>0</v>
      </c>
      <c r="J25" s="28"/>
      <c r="K25" s="30">
        <f>-F43</f>
        <v>0</v>
      </c>
    </row>
    <row r="26" spans="1:11" ht="15.75" thickBot="1" x14ac:dyDescent="0.3">
      <c r="A26" s="58" t="s">
        <v>69</v>
      </c>
      <c r="B26" s="9" t="s">
        <v>38</v>
      </c>
      <c r="C26" s="2"/>
      <c r="D26" s="2"/>
      <c r="E26" s="2"/>
      <c r="F26" s="12"/>
      <c r="H26" s="64" t="s">
        <v>68</v>
      </c>
      <c r="I26" s="62">
        <f>I23-I25</f>
        <v>0</v>
      </c>
      <c r="J26" s="63"/>
      <c r="K26" s="65">
        <f>K23-K25</f>
        <v>0</v>
      </c>
    </row>
    <row r="27" spans="1:11" ht="15.75" thickBot="1" x14ac:dyDescent="0.3">
      <c r="H27" s="104"/>
      <c r="I27" s="104"/>
      <c r="J27" s="104"/>
      <c r="K27" s="104"/>
    </row>
    <row r="28" spans="1:11" x14ac:dyDescent="0.25">
      <c r="A28" s="99" t="s">
        <v>44</v>
      </c>
      <c r="B28" s="100"/>
      <c r="C28" s="100"/>
      <c r="D28" s="100"/>
      <c r="E28" s="100"/>
      <c r="F28" s="101"/>
      <c r="H28" s="85" t="s">
        <v>55</v>
      </c>
      <c r="I28" s="86"/>
      <c r="J28" s="86"/>
      <c r="K28" s="87"/>
    </row>
    <row r="29" spans="1:11" x14ac:dyDescent="0.25">
      <c r="A29" s="46"/>
      <c r="B29" s="47"/>
      <c r="C29" s="122" t="s">
        <v>46</v>
      </c>
      <c r="D29" s="122"/>
      <c r="E29" s="40"/>
      <c r="F29" s="32" t="s">
        <v>54</v>
      </c>
      <c r="H29" s="73" t="s">
        <v>57</v>
      </c>
      <c r="I29" s="72"/>
      <c r="J29" s="72"/>
      <c r="K29" s="56">
        <f>C43</f>
        <v>0</v>
      </c>
    </row>
    <row r="30" spans="1:11" x14ac:dyDescent="0.25">
      <c r="A30" s="46" t="s">
        <v>45</v>
      </c>
      <c r="B30" s="49"/>
      <c r="C30" s="110"/>
      <c r="D30" s="110"/>
      <c r="E30" s="45"/>
      <c r="F30" s="26"/>
      <c r="H30" s="71"/>
      <c r="I30" s="72"/>
      <c r="J30" s="72"/>
      <c r="K30" s="11"/>
    </row>
    <row r="31" spans="1:11" x14ac:dyDescent="0.25">
      <c r="A31" s="46" t="s">
        <v>47</v>
      </c>
      <c r="B31" s="49"/>
      <c r="C31" s="110"/>
      <c r="D31" s="110"/>
      <c r="E31" s="45"/>
      <c r="F31" s="26"/>
      <c r="H31" s="73" t="s">
        <v>56</v>
      </c>
      <c r="I31" s="72"/>
      <c r="J31" s="72"/>
      <c r="K31" s="57"/>
    </row>
    <row r="32" spans="1:11" x14ac:dyDescent="0.25">
      <c r="A32" s="46"/>
      <c r="B32" s="49"/>
      <c r="C32" s="110"/>
      <c r="D32" s="110"/>
      <c r="E32" s="45"/>
      <c r="F32" s="26"/>
      <c r="H32" s="71"/>
      <c r="I32" s="72"/>
      <c r="J32" s="72"/>
      <c r="K32" s="11"/>
    </row>
    <row r="33" spans="1:11" x14ac:dyDescent="0.25">
      <c r="A33" s="46" t="s">
        <v>48</v>
      </c>
      <c r="B33" s="49"/>
      <c r="C33" s="110">
        <f>C30+C31</f>
        <v>0</v>
      </c>
      <c r="D33" s="110"/>
      <c r="E33" s="45"/>
      <c r="F33" s="26">
        <f>F30+F31</f>
        <v>0</v>
      </c>
      <c r="G33" s="5"/>
      <c r="H33" s="55" t="s">
        <v>73</v>
      </c>
      <c r="I33" s="72"/>
      <c r="J33" s="72"/>
      <c r="K33" s="26">
        <f>SUM(K29-K31)</f>
        <v>0</v>
      </c>
    </row>
    <row r="34" spans="1:11" x14ac:dyDescent="0.25">
      <c r="A34" s="48"/>
      <c r="B34" s="49"/>
      <c r="C34" s="110"/>
      <c r="D34" s="110"/>
      <c r="E34" s="45"/>
      <c r="F34" s="26"/>
      <c r="H34" s="71"/>
      <c r="I34" s="72"/>
      <c r="J34" s="72"/>
      <c r="K34" s="11"/>
    </row>
    <row r="35" spans="1:11" x14ac:dyDescent="0.25">
      <c r="A35" s="118" t="s">
        <v>66</v>
      </c>
      <c r="B35" s="119"/>
      <c r="C35" s="119"/>
      <c r="D35" s="119"/>
      <c r="E35" s="119"/>
      <c r="F35" s="120"/>
      <c r="H35" s="71"/>
      <c r="I35" s="72"/>
      <c r="J35" s="72"/>
      <c r="K35" s="11"/>
    </row>
    <row r="36" spans="1:11" x14ac:dyDescent="0.25">
      <c r="A36" s="105"/>
      <c r="B36" s="106"/>
      <c r="C36" s="109"/>
      <c r="D36" s="109"/>
      <c r="E36" s="45"/>
      <c r="F36" s="67"/>
      <c r="H36" s="73" t="s">
        <v>74</v>
      </c>
      <c r="I36" s="72"/>
      <c r="J36" s="72"/>
      <c r="K36" s="75">
        <f>IF(I26&lt;0,I26,0)</f>
        <v>0</v>
      </c>
    </row>
    <row r="37" spans="1:11" x14ac:dyDescent="0.25">
      <c r="A37" s="105"/>
      <c r="B37" s="106"/>
      <c r="C37" s="109"/>
      <c r="D37" s="109"/>
      <c r="E37" s="45"/>
      <c r="F37" s="67"/>
      <c r="H37" s="71"/>
      <c r="I37" s="72"/>
      <c r="J37" s="72"/>
      <c r="K37" s="11"/>
    </row>
    <row r="38" spans="1:11" x14ac:dyDescent="0.25">
      <c r="A38" s="105"/>
      <c r="B38" s="106"/>
      <c r="C38" s="109"/>
      <c r="D38" s="109"/>
      <c r="E38" s="45"/>
      <c r="F38" s="67"/>
      <c r="H38" s="71" t="s">
        <v>75</v>
      </c>
      <c r="I38" s="72"/>
      <c r="J38" s="72"/>
      <c r="K38" s="11"/>
    </row>
    <row r="39" spans="1:11" x14ac:dyDescent="0.25">
      <c r="A39" s="105"/>
      <c r="B39" s="106"/>
      <c r="C39" s="109"/>
      <c r="D39" s="109"/>
      <c r="E39" s="45"/>
      <c r="F39" s="67"/>
      <c r="H39" s="76"/>
      <c r="I39" s="77"/>
      <c r="J39" s="77"/>
      <c r="K39" s="78"/>
    </row>
    <row r="40" spans="1:11" x14ac:dyDescent="0.25">
      <c r="A40" s="105"/>
      <c r="B40" s="106"/>
      <c r="C40" s="109"/>
      <c r="D40" s="109"/>
      <c r="E40" s="45"/>
      <c r="F40" s="67"/>
      <c r="H40" s="55"/>
      <c r="I40" s="3"/>
      <c r="J40" s="3"/>
      <c r="K40" s="74"/>
    </row>
    <row r="41" spans="1:11" x14ac:dyDescent="0.25">
      <c r="A41" s="107" t="s">
        <v>50</v>
      </c>
      <c r="B41" s="108"/>
      <c r="C41" s="109"/>
      <c r="D41" s="109"/>
      <c r="E41" s="45"/>
      <c r="F41" s="67"/>
      <c r="H41" s="79"/>
      <c r="I41" s="80"/>
      <c r="J41" s="80"/>
      <c r="K41" s="81"/>
    </row>
    <row r="42" spans="1:11" x14ac:dyDescent="0.25">
      <c r="A42" s="46" t="s">
        <v>51</v>
      </c>
      <c r="B42" s="49"/>
      <c r="C42" s="112">
        <f>SUM(C36:D41)</f>
        <v>0</v>
      </c>
      <c r="D42" s="112"/>
      <c r="E42" s="45"/>
      <c r="F42" s="52">
        <f>SUM(F36:F41)</f>
        <v>0</v>
      </c>
      <c r="H42" s="82" t="s">
        <v>76</v>
      </c>
      <c r="I42" s="83"/>
      <c r="J42" s="83"/>
      <c r="K42" s="84"/>
    </row>
    <row r="43" spans="1:11" ht="15.75" thickBot="1" x14ac:dyDescent="0.3">
      <c r="A43" s="46" t="s">
        <v>49</v>
      </c>
      <c r="B43" s="49"/>
      <c r="C43" s="113">
        <f>C33+C42</f>
        <v>0</v>
      </c>
      <c r="D43" s="113"/>
      <c r="E43" s="45"/>
      <c r="F43" s="51">
        <f>F33+F42</f>
        <v>0</v>
      </c>
      <c r="H43" s="115" t="s">
        <v>77</v>
      </c>
      <c r="I43" s="116"/>
      <c r="J43" s="116"/>
      <c r="K43" s="117"/>
    </row>
    <row r="44" spans="1:11" ht="6" customHeight="1" thickTop="1" thickBot="1" x14ac:dyDescent="0.3">
      <c r="A44" s="8"/>
      <c r="B44" s="2"/>
      <c r="C44" s="35"/>
      <c r="D44" s="35"/>
      <c r="E44" s="35"/>
      <c r="F44" s="27"/>
      <c r="H44" s="58"/>
      <c r="I44" s="2"/>
      <c r="J44" s="2"/>
      <c r="K44" s="12"/>
    </row>
    <row r="45" spans="1:11" x14ac:dyDescent="0.25">
      <c r="A45" s="36" t="s">
        <v>58</v>
      </c>
      <c r="B45" s="15"/>
      <c r="C45" s="25"/>
      <c r="D45" s="25"/>
      <c r="E45" s="25"/>
      <c r="F45" s="25"/>
      <c r="I45" s="37">
        <f>B3</f>
        <v>0</v>
      </c>
    </row>
    <row r="46" spans="1:11" x14ac:dyDescent="0.25">
      <c r="A46" s="36" t="s">
        <v>59</v>
      </c>
      <c r="B46" s="15"/>
      <c r="C46" s="25"/>
      <c r="D46" s="25"/>
      <c r="E46" s="25"/>
      <c r="F46" s="25"/>
    </row>
    <row r="47" spans="1:11" x14ac:dyDescent="0.25">
      <c r="A47" s="68" t="s">
        <v>60</v>
      </c>
      <c r="B47" s="47"/>
      <c r="C47" s="28"/>
      <c r="D47" s="114">
        <f>B3</f>
        <v>0</v>
      </c>
      <c r="E47" s="114"/>
      <c r="F47" s="114"/>
      <c r="G47" s="69" t="s">
        <v>61</v>
      </c>
      <c r="H47" s="69"/>
      <c r="I47" s="70">
        <f>I2</f>
        <v>0</v>
      </c>
    </row>
    <row r="48" spans="1:11" ht="5.25" customHeight="1" x14ac:dyDescent="0.25">
      <c r="A48" s="36"/>
      <c r="B48" s="15"/>
      <c r="C48" s="25"/>
      <c r="D48" s="39"/>
      <c r="E48" s="39"/>
      <c r="F48" s="39"/>
      <c r="G48" s="37"/>
      <c r="H48" s="37"/>
      <c r="I48" s="38"/>
    </row>
    <row r="49" spans="1:11" ht="57.75" customHeight="1" x14ac:dyDescent="0.25">
      <c r="A49" s="121" t="s">
        <v>15</v>
      </c>
      <c r="B49" s="121"/>
      <c r="C49" s="121"/>
      <c r="D49" s="121"/>
      <c r="E49" s="121"/>
      <c r="F49" s="121"/>
      <c r="G49" s="121"/>
      <c r="H49" s="121"/>
      <c r="I49" s="121"/>
      <c r="J49" s="121"/>
      <c r="K49" s="121"/>
    </row>
    <row r="50" spans="1:11" ht="29.25" customHeight="1" x14ac:dyDescent="0.25">
      <c r="A50" s="102"/>
      <c r="B50" s="102"/>
      <c r="C50" s="102"/>
      <c r="D50" s="102"/>
      <c r="E50" s="1"/>
      <c r="F50" s="4"/>
      <c r="H50" s="102"/>
      <c r="I50" s="102"/>
      <c r="J50" s="1"/>
      <c r="K50" s="4"/>
    </row>
    <row r="51" spans="1:11" x14ac:dyDescent="0.25">
      <c r="A51" s="111" t="s">
        <v>53</v>
      </c>
      <c r="B51" s="111"/>
      <c r="C51" s="111"/>
      <c r="D51" s="111"/>
      <c r="E51" s="6"/>
      <c r="F51" s="6" t="s">
        <v>4</v>
      </c>
      <c r="G51" s="6"/>
      <c r="H51" s="111" t="s">
        <v>3</v>
      </c>
      <c r="I51" s="111"/>
      <c r="J51" s="111"/>
      <c r="K51" s="6" t="s">
        <v>4</v>
      </c>
    </row>
  </sheetData>
  <mergeCells count="50">
    <mergeCell ref="A51:D51"/>
    <mergeCell ref="H51:J51"/>
    <mergeCell ref="H50:I50"/>
    <mergeCell ref="C42:D42"/>
    <mergeCell ref="C43:D43"/>
    <mergeCell ref="D47:F47"/>
    <mergeCell ref="H43:K43"/>
    <mergeCell ref="A50:D50"/>
    <mergeCell ref="A49:K49"/>
    <mergeCell ref="A40:B40"/>
    <mergeCell ref="A41:B41"/>
    <mergeCell ref="C36:D36"/>
    <mergeCell ref="C37:D37"/>
    <mergeCell ref="C38:D38"/>
    <mergeCell ref="C39:D39"/>
    <mergeCell ref="C40:D40"/>
    <mergeCell ref="C41:D41"/>
    <mergeCell ref="A36:B36"/>
    <mergeCell ref="A37:B37"/>
    <mergeCell ref="A38:B38"/>
    <mergeCell ref="A20:F20"/>
    <mergeCell ref="C21:F21"/>
    <mergeCell ref="H27:K27"/>
    <mergeCell ref="B13:F13"/>
    <mergeCell ref="A39:B39"/>
    <mergeCell ref="C32:D32"/>
    <mergeCell ref="A35:F35"/>
    <mergeCell ref="C33:D33"/>
    <mergeCell ref="C34:D34"/>
    <mergeCell ref="A28:F28"/>
    <mergeCell ref="C29:D29"/>
    <mergeCell ref="A22:B22"/>
    <mergeCell ref="D22:F22"/>
    <mergeCell ref="C31:D31"/>
    <mergeCell ref="C30:D30"/>
    <mergeCell ref="I2:K2"/>
    <mergeCell ref="I3:K3"/>
    <mergeCell ref="B10:F10"/>
    <mergeCell ref="A6:K6"/>
    <mergeCell ref="A7:K7"/>
    <mergeCell ref="B2:F2"/>
    <mergeCell ref="B3:F3"/>
    <mergeCell ref="A4:K4"/>
    <mergeCell ref="A9:K9"/>
    <mergeCell ref="I10:K10"/>
    <mergeCell ref="H39:K39"/>
    <mergeCell ref="H41:K41"/>
    <mergeCell ref="H42:K42"/>
    <mergeCell ref="H28:K28"/>
    <mergeCell ref="H16:K17"/>
  </mergeCells>
  <pageMargins left="0.25" right="0.25" top="0.25" bottom="0.25" header="0.3" footer="0.3"/>
  <pageSetup scale="99" orientation="portrait" horizontalDpi="1200"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3F185ECF-3E13-4B34-9268-34A42A95E6F3}">
          <x14:formula1>
            <xm:f>'Lookup Data'!$A$1:$A$3</xm:f>
          </x14:formula1>
          <xm:sqref>C21:F21</xm:sqref>
        </x14:dataValidation>
        <x14:dataValidation type="list" allowBlank="1" showInputMessage="1" showErrorMessage="1" xr:uid="{E65A66A3-F975-4359-B4F1-76813EB81B81}">
          <x14:formula1>
            <xm:f>'Lookup Data'!$A$9:$A$12</xm:f>
          </x14:formula1>
          <xm:sqref>F17:F18</xm:sqref>
        </x14:dataValidation>
        <x14:dataValidation type="list" allowBlank="1" showInputMessage="1" showErrorMessage="1" xr:uid="{9168DCD4-EDC9-4697-88B1-BA97CBAFF4C2}">
          <x14:formula1>
            <xm:f>'Lookup Data'!$A$15:$A$16</xm:f>
          </x14:formula1>
          <xm:sqref>A22</xm:sqref>
        </x14:dataValidation>
        <x14:dataValidation type="list" allowBlank="1" showInputMessage="1" showErrorMessage="1" xr:uid="{202C56C2-E7F8-4C01-B519-6E2993BC0BB9}">
          <x14:formula1>
            <xm:f>'Lookup Data'!$A$19:$A$21</xm:f>
          </x14:formula1>
          <xm:sqref>D22:F22</xm:sqref>
        </x14:dataValidation>
        <x14:dataValidation type="list" allowBlank="1" showInputMessage="1" showErrorMessage="1" xr:uid="{AE999C2A-35EB-49F6-84D2-F5F2AA694830}">
          <x14:formula1>
            <xm:f>'Lookup Data'!$A$24:$A$26</xm:f>
          </x14:formula1>
          <xm:sqref>I11:I12 A24:A26 K14:K15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A27" sqref="A27"/>
    </sheetView>
  </sheetViews>
  <sheetFormatPr defaultRowHeight="15" x14ac:dyDescent="0.25"/>
  <sheetData>
    <row r="1" spans="1:1" x14ac:dyDescent="0.25">
      <c r="A1" t="s">
        <v>5</v>
      </c>
    </row>
    <row r="2" spans="1:1" x14ac:dyDescent="0.25">
      <c r="A2" t="s">
        <v>6</v>
      </c>
    </row>
    <row r="3" spans="1:1" x14ac:dyDescent="0.25">
      <c r="A3" t="s">
        <v>7</v>
      </c>
    </row>
    <row r="9" spans="1:1" x14ac:dyDescent="0.25">
      <c r="A9" t="s">
        <v>9</v>
      </c>
    </row>
    <row r="10" spans="1:1" x14ac:dyDescent="0.25">
      <c r="A10" t="s">
        <v>10</v>
      </c>
    </row>
    <row r="11" spans="1:1" x14ac:dyDescent="0.25">
      <c r="A11" t="s">
        <v>43</v>
      </c>
    </row>
    <row r="12" spans="1:1" x14ac:dyDescent="0.25">
      <c r="A12" t="s">
        <v>16</v>
      </c>
    </row>
    <row r="15" spans="1:1" x14ac:dyDescent="0.25">
      <c r="A15" s="33" t="s">
        <v>32</v>
      </c>
    </row>
    <row r="16" spans="1:1" x14ac:dyDescent="0.25">
      <c r="A16" s="33" t="s">
        <v>33</v>
      </c>
    </row>
    <row r="19" spans="1:1" x14ac:dyDescent="0.25">
      <c r="A19" s="24" t="s">
        <v>34</v>
      </c>
    </row>
    <row r="20" spans="1:1" x14ac:dyDescent="0.25">
      <c r="A20" s="24" t="s">
        <v>35</v>
      </c>
    </row>
    <row r="21" spans="1:1" x14ac:dyDescent="0.25">
      <c r="A21" s="24" t="s">
        <v>36</v>
      </c>
    </row>
    <row r="24" spans="1:1" x14ac:dyDescent="0.25">
      <c r="A24" t="s">
        <v>12</v>
      </c>
    </row>
    <row r="25" spans="1:1" x14ac:dyDescent="0.25">
      <c r="A25" t="s">
        <v>11</v>
      </c>
    </row>
    <row r="26" spans="1:1" x14ac:dyDescent="0.25">
      <c r="A26" t="s">
        <v>69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New Closeout</vt:lpstr>
      <vt:lpstr>Lookup Data</vt:lpstr>
      <vt:lpstr>Sheet3</vt:lpstr>
      <vt:lpstr>Accountants</vt:lpstr>
      <vt:lpstr>Base</vt:lpstr>
      <vt:lpstr>'New Closeout'!Print_Area</vt:lpstr>
      <vt:lpstr>Types</vt:lpstr>
      <vt:lpstr>YesNo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jschwindt</dc:creator>
  <cp:lastModifiedBy>Lester Mitchell</cp:lastModifiedBy>
  <cp:lastPrinted>2026-05-05T15:04:41Z</cp:lastPrinted>
  <dcterms:created xsi:type="dcterms:W3CDTF">2015-09-15T21:32:27Z</dcterms:created>
  <dcterms:modified xsi:type="dcterms:W3CDTF">2026-05-05T15:09:27Z</dcterms:modified>
</cp:coreProperties>
</file>